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<sst xmlns="http://schemas.openxmlformats.org/spreadsheetml/2006/main" count="69" uniqueCount="29">
  <si>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</si>
  <si>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</si>
  <si>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</si>
  <si>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</si>
  <si>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</si>
  <si>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</si>
  <si>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</si>
  <si>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</si>
  <si>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</si>
  <si>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</si>
  <si>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</si>
  <si>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</si>
  <si>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</si>
  <si>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</si>
  <si>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</si>
  <si>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</si>
  <si>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</si>
  <si>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</si>
  <si>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</si>
  <si>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JoMa = Joensuun Maila  (1957)</t>
  </si>
  <si>
    <t>Jatkosarjat</t>
  </si>
  <si>
    <t xml:space="preserve">  Runkosarja TOP-10</t>
  </si>
  <si>
    <t>ka/kl</t>
  </si>
  <si>
    <t xml:space="preserve">    Runkosarja TOP-10</t>
  </si>
  <si>
    <t>ka/l+t</t>
  </si>
  <si>
    <t>Miika Ikonen</t>
  </si>
  <si>
    <t>9.</t>
  </si>
  <si>
    <t>JoMa  2</t>
  </si>
  <si>
    <t>13.12.1995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</si>
</sst>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6"/>
      <c r="D2" s="57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20</v>
      </c>
      <c r="R2" s="22"/>
      <c r="S2" s="22"/>
      <c r="T2" s="22"/>
      <c r="U2" s="29"/>
      <c r="V2" s="28"/>
      <c r="W2" s="6"/>
      <c r="X2" s="58" t="s">
        <v>12</v>
      </c>
      <c r="Y2" s="59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21</v>
      </c>
      <c r="AI2" s="22"/>
      <c r="AJ2" s="22"/>
      <c r="AK2" s="28"/>
      <c r="AL2" s="6"/>
      <c r="AM2" s="18" t="s">
        <v>20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0"/>
      <c r="W4" s="19"/>
      <c r="X4" s="12">
        <v>2010</v>
      </c>
      <c r="Y4" s="12" t="s">
        <v>26</v>
      </c>
      <c r="Z4" s="1" t="s">
        <v>27</v>
      </c>
      <c r="AA4" s="12">
        <v>2</v>
      </c>
      <c r="AB4" s="12">
        <v>0</v>
      </c>
      <c r="AC4" s="12">
        <v>0</v>
      </c>
      <c r="AD4" s="12">
        <v>0</v>
      </c>
      <c r="AE4" s="12">
        <v>1</v>
      </c>
      <c r="AF4" s="66">
        <v>0.14280000000000001</v>
      </c>
      <c r="AG4" s="10">
        <v>7</v>
      </c>
      <c r="AH4" s="7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2" t="s">
        <v>13</v>
      </c>
      <c r="C5" s="63"/>
      <c r="D5" s="64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2"/>
      <c r="O5" s="43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5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1</v>
      </c>
      <c r="AF5" s="37">
        <f>PRODUCT(AE5/AG5)</f>
        <v>0.14285714285714285</v>
      </c>
      <c r="AG5" s="21">
        <f>SUM(AG4:AG4)</f>
        <v>7</v>
      </c>
      <c r="AH5" s="18"/>
      <c r="AI5" s="29"/>
      <c r="AJ5" s="42"/>
      <c r="AK5" s="43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15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9" t="s">
        <v>16</v>
      </c>
      <c r="C7" s="50"/>
      <c r="D7" s="51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24</v>
      </c>
      <c r="O7" s="7" t="s">
        <v>22</v>
      </c>
      <c r="Q7" s="17"/>
      <c r="R7" s="17" t="s">
        <v>10</v>
      </c>
      <c r="S7" s="17"/>
      <c r="T7" s="55" t="s">
        <v>19</v>
      </c>
      <c r="U7" s="10"/>
      <c r="V7" s="19"/>
      <c r="W7" s="19"/>
      <c r="X7" s="44"/>
      <c r="Y7" s="44"/>
      <c r="Z7" s="44"/>
      <c r="AA7" s="44"/>
      <c r="AB7" s="44"/>
      <c r="AC7" s="16"/>
      <c r="AD7" s="16"/>
      <c r="AE7" s="16"/>
      <c r="AF7" s="16"/>
      <c r="AG7" s="16"/>
      <c r="AH7" s="16"/>
      <c r="AI7" s="16"/>
      <c r="AJ7" s="16"/>
      <c r="AK7" s="16"/>
      <c r="AM7" s="19"/>
      <c r="AN7" s="44"/>
      <c r="AO7" s="44"/>
      <c r="AP7" s="44"/>
      <c r="AQ7" s="44"/>
      <c r="AR7" s="44"/>
      <c r="AS7" s="44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2" t="s">
        <v>15</v>
      </c>
      <c r="C8" s="3"/>
      <c r="D8" s="53"/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61">
        <v>0</v>
      </c>
      <c r="K8" s="16">
        <v>0</v>
      </c>
      <c r="L8" s="54">
        <v>0</v>
      </c>
      <c r="M8" s="54">
        <v>0</v>
      </c>
      <c r="N8" s="54">
        <v>0</v>
      </c>
      <c r="O8" s="54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6"/>
      <c r="AF8" s="16"/>
      <c r="AG8" s="16"/>
      <c r="AH8" s="16"/>
      <c r="AI8" s="16"/>
      <c r="AJ8" s="16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8">
        <f>PRODUCT(E5+Q5)</f>
        <v>0</v>
      </c>
      <c r="F9" s="48">
        <f>PRODUCT(F5+R5)</f>
        <v>0</v>
      </c>
      <c r="G9" s="48">
        <f>PRODUCT(G5+S5)</f>
        <v>0</v>
      </c>
      <c r="H9" s="48">
        <f>PRODUCT(H5+T5)</f>
        <v>0</v>
      </c>
      <c r="I9" s="48">
        <f>PRODUCT(I5+U5)</f>
        <v>0</v>
      </c>
      <c r="J9" s="61">
        <v>0</v>
      </c>
      <c r="K9" s="16">
        <f>PRODUCT(K5+W5)</f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8">
        <f>PRODUCT(AA5+AM5)</f>
        <v>2</v>
      </c>
      <c r="F10" s="48">
        <f>PRODUCT(AB5+AN5)</f>
        <v>0</v>
      </c>
      <c r="G10" s="48">
        <f>PRODUCT(AC5+AO5)</f>
        <v>0</v>
      </c>
      <c r="H10" s="48">
        <f>PRODUCT(AD5+AP5)</f>
        <v>0</v>
      </c>
      <c r="I10" s="48">
        <f>PRODUCT(AE5+AQ5)</f>
        <v>1</v>
      </c>
      <c r="J10" s="61">
        <f>PRODUCT(I10/K10)</f>
        <v>0.14285714285714285</v>
      </c>
      <c r="K10" s="10">
        <f>PRODUCT(AG5+AS5)</f>
        <v>7</v>
      </c>
      <c r="L10" s="54">
        <f>PRODUCT((F10+G10)/E10)</f>
        <v>0</v>
      </c>
      <c r="M10" s="54">
        <f>PRODUCT(H10/E10)</f>
        <v>0</v>
      </c>
      <c r="N10" s="54">
        <f>PRODUCT((F10+G10+H10)/E10)</f>
        <v>0</v>
      </c>
      <c r="O10" s="54">
        <f>PRODUCT(I10/E10)</f>
        <v>0.5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6"/>
      <c r="AF10" s="16"/>
      <c r="AG10" s="16"/>
      <c r="AH10" s="16"/>
      <c r="AI10" s="16"/>
      <c r="AJ10" s="16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5" t="s">
        <v>13</v>
      </c>
      <c r="C11" s="46"/>
      <c r="D11" s="47"/>
      <c r="E11" s="48">
        <f>SUM(E8:E10)</f>
        <v>2</v>
      </c>
      <c r="F11" s="48">
        <f t="shared" ref="F11:I11" si="0">SUM(F8:F10)</f>
        <v>0</v>
      </c>
      <c r="G11" s="48">
        <f t="shared" si="0"/>
        <v>0</v>
      </c>
      <c r="H11" s="48">
        <f t="shared" si="0"/>
        <v>0</v>
      </c>
      <c r="I11" s="48">
        <f t="shared" si="0"/>
        <v>1</v>
      </c>
      <c r="J11" s="61">
        <f>PRODUCT(I11/K11)</f>
        <v>0.14285714285714285</v>
      </c>
      <c r="K11" s="16">
        <f>SUM(K8:K10)</f>
        <v>7</v>
      </c>
      <c r="L11" s="54">
        <f>PRODUCT((F11+G11)/E11)</f>
        <v>0</v>
      </c>
      <c r="M11" s="54">
        <f>PRODUCT(H11/E11)</f>
        <v>0</v>
      </c>
      <c r="N11" s="54">
        <f>PRODUCT((F11+G11+H11)/E11)</f>
        <v>0</v>
      </c>
      <c r="O11" s="54">
        <f>PRODUCT(I11/E11)</f>
        <v>0.5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H50" s="16"/>
      <c r="AI50" s="16"/>
      <c r="AJ50" s="16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H84" s="16"/>
      <c r="AI84" s="16"/>
      <c r="AJ84" s="16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H170" s="16"/>
      <c r="AI170" s="16"/>
      <c r="AJ170" s="16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H172" s="16"/>
      <c r="AI172" s="16"/>
      <c r="AJ172" s="16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H176" s="10"/>
      <c r="AI176" s="10"/>
      <c r="AJ176" s="10"/>
      <c r="AK176" s="10"/>
      <c r="AL176" s="10"/>
    </row>
    <row r="177" spans="20:30" x14ac:dyDescent="0.25"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</row>
    <row r="178" spans="20:30" x14ac:dyDescent="0.25"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</row>
    <row r="179" spans="20:30" x14ac:dyDescent="0.25"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</row>
    <row r="180" spans="20:30" x14ac:dyDescent="0.25"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2018-09-23T09:47:48Z</dcterms:modified>
</cp:coreProperties>
</file>